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Temp\"/>
    </mc:Choice>
  </mc:AlternateContent>
  <bookViews>
    <workbookView xWindow="0" yWindow="0" windowWidth="28800" windowHeight="12345"/>
  </bookViews>
  <sheets>
    <sheet name="Blad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45" i="1" l="1"/>
  <c r="C47" i="1" s="1"/>
  <c r="C25" i="1"/>
  <c r="C20" i="1"/>
  <c r="C13" i="1"/>
  <c r="C16" i="1" s="1"/>
  <c r="C32" i="1" l="1"/>
  <c r="C36" i="1" s="1"/>
  <c r="C51" i="1" s="1"/>
</calcChain>
</file>

<file path=xl/sharedStrings.xml><?xml version="1.0" encoding="utf-8"?>
<sst xmlns="http://schemas.openxmlformats.org/spreadsheetml/2006/main" count="55" uniqueCount="55">
  <si>
    <t>Berekeningsmethodiek kosteneffectiviteit volgens bijlage XXX Omgevingsregeling</t>
  </si>
  <si>
    <t>Kosten</t>
  </si>
  <si>
    <t>Aanschaffingsprijs</t>
  </si>
  <si>
    <t>Bijkomende investeringen</t>
  </si>
  <si>
    <t>Eenmalige investeringen</t>
  </si>
  <si>
    <t xml:space="preserve">Toelichting: zie informatie op de IPLO website over berekenen kosteneffectiviteit. </t>
  </si>
  <si>
    <t>Kapitaalvernietiging door desinvesteringen</t>
  </si>
  <si>
    <t>Totaal investeringen</t>
  </si>
  <si>
    <t>Vul alleen de gele velden in.</t>
  </si>
  <si>
    <t>Totale investeringen * annuiteit</t>
  </si>
  <si>
    <t>kapitaalskosten</t>
  </si>
  <si>
    <t>Bouwkundige investeringen</t>
  </si>
  <si>
    <t>annuiteit elektromechanisch (10 jaar, 5%)</t>
  </si>
  <si>
    <t>bouwkundige kapitaalskosten</t>
  </si>
  <si>
    <t>annuiteit bouwkundig (25 jaar, 5%)</t>
  </si>
  <si>
    <t>Bouwkundige investeringen * annuiteit</t>
  </si>
  <si>
    <t>Onderhoud</t>
  </si>
  <si>
    <t>Bediening</t>
  </si>
  <si>
    <t>vaste operationele kosten</t>
  </si>
  <si>
    <t>Overige vaste operationele kosten</t>
  </si>
  <si>
    <t>Totale variabele operationele kosten</t>
  </si>
  <si>
    <t>Totale vaste operationele kosten</t>
  </si>
  <si>
    <t>Voorzieningen (gas, elektriciteit, water, stoom, etc)</t>
  </si>
  <si>
    <t>Reststoffenverwerking / lozingsheffingen</t>
  </si>
  <si>
    <t>Overige variabele operationele kosten</t>
  </si>
  <si>
    <t>variabele operationele kosten</t>
  </si>
  <si>
    <t>Totale bruto jaarlijkse kosten</t>
  </si>
  <si>
    <t>opbrengsten en besparingen</t>
  </si>
  <si>
    <t>Totale netto jaarlijkse kosten</t>
  </si>
  <si>
    <t>aftrekken opbrengsten en besparingen van de totale bruto jaarlijkse kosten</t>
  </si>
  <si>
    <t>Effecten</t>
  </si>
  <si>
    <t>aftrekken totale jaarlijkse restemissie van de jaarlijkse ongereinigde vracht</t>
  </si>
  <si>
    <t>Kosteneffectiviteit</t>
  </si>
  <si>
    <t>totale netto jaarlijkse kosten delen door totale jaarlijkse emissiereductie</t>
  </si>
  <si>
    <r>
      <t>*</t>
    </r>
    <r>
      <rPr>
        <i/>
        <sz val="9"/>
        <color theme="1"/>
        <rFont val="Verdana"/>
        <family val="2"/>
      </rPr>
      <t xml:space="preserve"> Het verdient de voorkeur om bijkomende en eenmalige investeringskosten en vaste operationele kosten uit het verkennend ontwerp af te leiden. Alleen indien het verkennend ontwerp niet genoeg houvast biedt, kan met de standaard-waarden worden gewerkt.</t>
    </r>
  </si>
  <si>
    <t>30–250% van aanschaffingsprijs</t>
  </si>
  <si>
    <t>25% van aanschaffingsprijs</t>
  </si>
  <si>
    <t>3–5% van de aanschaffingsprijs en bijkomende investeringen</t>
  </si>
  <si>
    <t>Voorzieningen-prijzen:</t>
  </si>
  <si>
    <t>Tijdsduur storingen en onderhoud:</t>
  </si>
  <si>
    <t>2% van de bedrijfstijd</t>
  </si>
  <si>
    <t>Standaard waarden:</t>
  </si>
  <si>
    <t>Vaste operationele kosten:</t>
  </si>
  <si>
    <t>Eenmalige investeringen:</t>
  </si>
  <si>
    <t>Som bijkomende en eenmalige investeringen:</t>
  </si>
  <si>
    <t>Uit DACE-prijzenboekje</t>
  </si>
  <si>
    <t>optelsom kapitaalskosten en variabele operationele kosten</t>
  </si>
  <si>
    <t>Toelichting</t>
  </si>
  <si>
    <t>Jaarlijkse ongereinigde vracht (kg)</t>
  </si>
  <si>
    <t>Jaarlijkse restemissie (kg)</t>
  </si>
  <si>
    <t>Jaarlijkse emissie tijdens storingen (kg)</t>
  </si>
  <si>
    <t>Jaarlijkse emissie tijdens onderhoud (kg)</t>
  </si>
  <si>
    <t>Totale jaarlijkse restemissie (kg)</t>
  </si>
  <si>
    <t>Totale jaarlijkse emissiereductie (kg)</t>
  </si>
  <si>
    <t>kosteneffectiviteit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</si>
</sst>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 #,##0.00"/>
    <numFmt numFmtId="167" formatCode="&quot;€&quot;\ #,##0"/>
  </numFmts>
  <fonts count="7" x14ac:knownFonts="1">
    <font>
      <sz val="9"/>
      <color theme="1"/>
      <name val="Verdana"/>
      <family val="2"/>
    </font>
    <font>
      <sz val="9"/>
      <name val="Verdana"/>
      <family val="2"/>
    </font>
    <font>
      <b/>
      <sz val="9"/>
      <color theme="9"/>
      <name val="Verdana"/>
      <family val="2"/>
    </font>
    <font>
      <b/>
      <sz val="11"/>
      <color theme="1"/>
      <name val="Verdana"/>
      <family val="2"/>
    </font>
    <font>
      <i/>
      <sz val="9"/>
      <color theme="1"/>
      <name val="Verdana"/>
      <family val="2"/>
    </font>
    <font>
      <b/>
      <i/>
      <sz val="9"/>
      <color theme="1"/>
      <name val="Verdana"/>
      <family val="2"/>
    </font>
    <font>
      <sz val="18"/>
      <color theme="1"/>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2">
    <xf numFmtId="0" fontId="0" fillId="0" borderId="0" xfId="0"/>
    <xf numFmtId="0" fontId="0" fillId="4" borderId="0" xfId="0" applyFill="1"/>
    <xf numFmtId="0" fontId="0" fillId="0" borderId="4" xfId="0" applyBorder="1"/>
    <xf numFmtId="0" fontId="0" fillId="4" borderId="0" xfId="0" applyFill="1" applyBorder="1"/>
    <xf numFmtId="0" fontId="0" fillId="4" borderId="5" xfId="0" applyFill="1" applyBorder="1"/>
    <xf numFmtId="0" fontId="0" fillId="4" borderId="4" xfId="0" applyFill="1" applyBorder="1"/>
    <xf numFmtId="0" fontId="3" fillId="4" borderId="4" xfId="0" applyFont="1" applyFill="1" applyBorder="1"/>
    <xf numFmtId="167" fontId="0" fillId="2" borderId="0" xfId="0" applyNumberFormat="1" applyFill="1" applyBorder="1" applyProtection="1">
      <protection locked="0"/>
    </xf>
    <xf numFmtId="0" fontId="2" fillId="4" borderId="4" xfId="0" applyFont="1" applyFill="1" applyBorder="1"/>
    <xf numFmtId="167" fontId="0" fillId="3" borderId="0" xfId="0" applyNumberFormat="1" applyFill="1" applyBorder="1"/>
    <xf numFmtId="0" fontId="0" fillId="0" borderId="0" xfId="0" applyBorder="1"/>
    <xf numFmtId="167" fontId="0" fillId="4" borderId="0" xfId="0" applyNumberFormat="1" applyFill="1" applyBorder="1"/>
    <xf numFmtId="167" fontId="1" fillId="3" borderId="0" xfId="0" applyNumberFormat="1" applyFont="1" applyFill="1" applyBorder="1"/>
    <xf numFmtId="0" fontId="0" fillId="2" borderId="0" xfId="0" applyFill="1" applyBorder="1" applyProtection="1">
      <protection locked="0"/>
    </xf>
    <xf numFmtId="0" fontId="0" fillId="3" borderId="0" xfId="0" applyFill="1" applyBorder="1"/>
    <xf numFmtId="165" fontId="0" fillId="3" borderId="0" xfId="0" applyNumberFormat="1" applyFill="1" applyBorder="1"/>
    <xf numFmtId="0" fontId="0" fillId="4" borderId="4" xfId="0" applyFill="1" applyBorder="1" applyAlignment="1">
      <alignment horizontal="left" vertical="center" wrapText="1"/>
    </xf>
    <xf numFmtId="0" fontId="0" fillId="4" borderId="0" xfId="0" applyFill="1" applyBorder="1" applyAlignment="1">
      <alignment horizontal="left" vertical="center" wrapText="1"/>
    </xf>
    <xf numFmtId="0" fontId="0" fillId="4" borderId="5" xfId="0" applyFill="1" applyBorder="1" applyAlignment="1">
      <alignment horizontal="left" vertical="center" wrapText="1"/>
    </xf>
    <xf numFmtId="0" fontId="5" fillId="4" borderId="4" xfId="0" applyFont="1" applyFill="1" applyBorder="1"/>
    <xf numFmtId="0" fontId="4" fillId="4" borderId="0" xfId="0" applyFont="1" applyFill="1" applyBorder="1"/>
    <xf numFmtId="0" fontId="4" fillId="4" borderId="4" xfId="0" applyFont="1" applyFill="1" applyBorder="1"/>
    <xf numFmtId="0" fontId="4" fillId="4" borderId="6" xfId="0" applyFont="1" applyFill="1" applyBorder="1"/>
    <xf numFmtId="0" fontId="4" fillId="4" borderId="7" xfId="0" applyFont="1" applyFill="1" applyBorder="1"/>
    <xf numFmtId="0" fontId="0" fillId="4" borderId="7" xfId="0" applyFill="1" applyBorder="1"/>
    <xf numFmtId="0" fontId="0" fillId="4" borderId="8" xfId="0" applyFill="1" applyBorder="1"/>
    <xf numFmtId="0" fontId="6" fillId="5" borderId="1"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3" xfId="0" applyFont="1" applyFill="1" applyBorder="1" applyAlignment="1">
      <alignment horizontal="left" vertical="top" wrapText="1"/>
    </xf>
    <xf numFmtId="0" fontId="3" fillId="4" borderId="0" xfId="0" applyFont="1" applyFill="1" applyBorder="1"/>
    <xf numFmtId="0" fontId="0" fillId="4" borderId="0" xfId="0" applyFill="1" applyBorder="1" applyProtection="1">
      <protection locked="0"/>
    </xf>
    <xf numFmtId="0" fontId="0" fillId="4" borderId="0" xfId="0" applyFill="1" applyBorder="1" applyProtection="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workbookViewId="0">
      <selection activeCell="C9" sqref="C9"/>
    </sheetView>
  </sheetViews>
  <sheetFormatPr defaultColWidth="0" defaultRowHeight="11.25" zeroHeight="1" x14ac:dyDescent="0.15"/>
  <cols>
    <col min="1" max="1" width="1.875" style="1" customWidth="1"/>
    <col min="2" max="2" width="41.875" customWidth="1"/>
    <col min="3" max="3" width="20" customWidth="1"/>
    <col min="4" max="4" width="9" customWidth="1"/>
    <col min="5" max="5" width="52.625" customWidth="1"/>
    <col min="6" max="6" width="1.875" style="1" customWidth="1"/>
    <col min="7" max="16384" width="9" hidden="1"/>
  </cols>
  <sheetData>
    <row r="1" spans="2:5" ht="12" thickBot="1" x14ac:dyDescent="0.2">
      <c r="B1" s="1"/>
      <c r="C1" s="1"/>
      <c r="D1" s="1"/>
      <c r="E1" s="1"/>
    </row>
    <row r="2" spans="2:5" ht="22.5" x14ac:dyDescent="0.15">
      <c r="B2" s="26" t="s">
        <v>0</v>
      </c>
      <c r="C2" s="27"/>
      <c r="D2" s="27"/>
      <c r="E2" s="28"/>
    </row>
    <row r="3" spans="2:5" x14ac:dyDescent="0.15">
      <c r="B3" s="2"/>
      <c r="C3" s="3"/>
      <c r="D3" s="3"/>
      <c r="E3" s="4"/>
    </row>
    <row r="4" spans="2:5" x14ac:dyDescent="0.15">
      <c r="B4" s="5" t="s">
        <v>5</v>
      </c>
      <c r="C4" s="3"/>
      <c r="D4" s="3"/>
      <c r="E4" s="4"/>
    </row>
    <row r="5" spans="2:5" x14ac:dyDescent="0.15">
      <c r="B5" s="5" t="s">
        <v>8</v>
      </c>
      <c r="C5" s="3"/>
      <c r="D5" s="3"/>
      <c r="E5" s="4"/>
    </row>
    <row r="6" spans="2:5" x14ac:dyDescent="0.15">
      <c r="B6" s="5"/>
      <c r="C6" s="3"/>
      <c r="D6" s="3"/>
      <c r="E6" s="4"/>
    </row>
    <row r="7" spans="2:5" x14ac:dyDescent="0.15">
      <c r="B7" s="5"/>
      <c r="C7" s="3"/>
      <c r="D7" s="3"/>
      <c r="E7" s="4"/>
    </row>
    <row r="8" spans="2:5" ht="14.25" x14ac:dyDescent="0.2">
      <c r="B8" s="6" t="s">
        <v>1</v>
      </c>
      <c r="C8" s="3"/>
      <c r="D8" s="29" t="s">
        <v>47</v>
      </c>
      <c r="E8" s="4"/>
    </row>
    <row r="9" spans="2:5" x14ac:dyDescent="0.15">
      <c r="B9" s="5" t="s">
        <v>2</v>
      </c>
      <c r="C9" s="7"/>
      <c r="D9" s="30"/>
      <c r="E9" s="4"/>
    </row>
    <row r="10" spans="2:5" x14ac:dyDescent="0.15">
      <c r="B10" s="5" t="s">
        <v>3</v>
      </c>
      <c r="C10" s="7"/>
      <c r="D10" s="30"/>
      <c r="E10" s="4"/>
    </row>
    <row r="11" spans="2:5" x14ac:dyDescent="0.15">
      <c r="B11" s="5" t="s">
        <v>4</v>
      </c>
      <c r="C11" s="7"/>
      <c r="D11" s="30"/>
      <c r="E11" s="4"/>
    </row>
    <row r="12" spans="2:5" x14ac:dyDescent="0.15">
      <c r="B12" s="5" t="s">
        <v>6</v>
      </c>
      <c r="C12" s="7"/>
      <c r="D12" s="30"/>
      <c r="E12" s="4"/>
    </row>
    <row r="13" spans="2:5" x14ac:dyDescent="0.15">
      <c r="B13" s="8" t="s">
        <v>7</v>
      </c>
      <c r="C13" s="9">
        <f>SUM(C9:C12)</f>
        <v>0</v>
      </c>
      <c r="D13" s="30"/>
      <c r="E13" s="4"/>
    </row>
    <row r="14" spans="2:5" x14ac:dyDescent="0.15">
      <c r="B14" s="5"/>
      <c r="C14" s="3"/>
      <c r="D14" s="30"/>
      <c r="E14" s="4"/>
    </row>
    <row r="15" spans="2:5" x14ac:dyDescent="0.15">
      <c r="B15" s="5" t="s">
        <v>12</v>
      </c>
      <c r="C15" s="3">
        <v>0.13</v>
      </c>
      <c r="D15" s="30"/>
      <c r="E15" s="4"/>
    </row>
    <row r="16" spans="2:5" x14ac:dyDescent="0.15">
      <c r="B16" s="8" t="s">
        <v>9</v>
      </c>
      <c r="C16" s="9">
        <f>C15*C13</f>
        <v>0</v>
      </c>
      <c r="D16" s="31" t="s">
        <v>10</v>
      </c>
      <c r="E16" s="4"/>
    </row>
    <row r="17" spans="2:5" x14ac:dyDescent="0.15">
      <c r="B17" s="5"/>
      <c r="C17" s="10"/>
      <c r="D17" s="30"/>
      <c r="E17" s="4"/>
    </row>
    <row r="18" spans="2:5" x14ac:dyDescent="0.15">
      <c r="B18" s="5" t="s">
        <v>11</v>
      </c>
      <c r="C18" s="7"/>
      <c r="D18" s="30"/>
      <c r="E18" s="4"/>
    </row>
    <row r="19" spans="2:5" x14ac:dyDescent="0.15">
      <c r="B19" s="5" t="s">
        <v>14</v>
      </c>
      <c r="C19" s="3">
        <v>7.0999999999999994E-2</v>
      </c>
      <c r="D19" s="30"/>
      <c r="E19" s="4"/>
    </row>
    <row r="20" spans="2:5" x14ac:dyDescent="0.15">
      <c r="B20" s="8" t="s">
        <v>15</v>
      </c>
      <c r="C20" s="9">
        <f>C19*C18</f>
        <v>0</v>
      </c>
      <c r="D20" s="31" t="s">
        <v>13</v>
      </c>
      <c r="E20" s="4"/>
    </row>
    <row r="21" spans="2:5" x14ac:dyDescent="0.15">
      <c r="B21" s="5"/>
      <c r="C21" s="3"/>
      <c r="D21" s="30"/>
      <c r="E21" s="4"/>
    </row>
    <row r="22" spans="2:5" x14ac:dyDescent="0.15">
      <c r="B22" s="5" t="s">
        <v>16</v>
      </c>
      <c r="C22" s="7"/>
      <c r="D22" s="30"/>
      <c r="E22" s="4"/>
    </row>
    <row r="23" spans="2:5" x14ac:dyDescent="0.15">
      <c r="B23" s="5" t="s">
        <v>17</v>
      </c>
      <c r="C23" s="7"/>
      <c r="D23" s="30"/>
      <c r="E23" s="4"/>
    </row>
    <row r="24" spans="2:5" x14ac:dyDescent="0.15">
      <c r="B24" s="5" t="s">
        <v>19</v>
      </c>
      <c r="C24" s="7"/>
      <c r="D24" s="30"/>
      <c r="E24" s="4"/>
    </row>
    <row r="25" spans="2:5" x14ac:dyDescent="0.15">
      <c r="B25" s="8" t="s">
        <v>21</v>
      </c>
      <c r="C25" s="9">
        <f>SUM(C22:C24)</f>
        <v>0</v>
      </c>
      <c r="D25" s="31" t="s">
        <v>18</v>
      </c>
      <c r="E25" s="4"/>
    </row>
    <row r="26" spans="2:5" x14ac:dyDescent="0.15">
      <c r="B26" s="5"/>
      <c r="C26" s="11"/>
      <c r="D26" s="30"/>
      <c r="E26" s="4"/>
    </row>
    <row r="27" spans="2:5" x14ac:dyDescent="0.15">
      <c r="B27" s="5" t="s">
        <v>22</v>
      </c>
      <c r="C27" s="7"/>
      <c r="D27" s="30"/>
      <c r="E27" s="4"/>
    </row>
    <row r="28" spans="2:5" x14ac:dyDescent="0.15">
      <c r="B28" s="5" t="s">
        <v>23</v>
      </c>
      <c r="C28" s="7"/>
      <c r="D28" s="30"/>
      <c r="E28" s="4"/>
    </row>
    <row r="29" spans="2:5" x14ac:dyDescent="0.15">
      <c r="B29" s="5" t="s">
        <v>24</v>
      </c>
      <c r="C29" s="7"/>
      <c r="D29" s="30"/>
      <c r="E29" s="4"/>
    </row>
    <row r="30" spans="2:5" x14ac:dyDescent="0.15">
      <c r="B30" s="8" t="s">
        <v>20</v>
      </c>
      <c r="C30" s="12">
        <f>SUM(C27:C29)</f>
        <v>0</v>
      </c>
      <c r="D30" s="31" t="s">
        <v>25</v>
      </c>
      <c r="E30" s="4"/>
    </row>
    <row r="31" spans="2:5" x14ac:dyDescent="0.15">
      <c r="B31" s="5"/>
      <c r="C31" s="11"/>
      <c r="D31" s="30"/>
      <c r="E31" s="4"/>
    </row>
    <row r="32" spans="2:5" x14ac:dyDescent="0.15">
      <c r="B32" s="8" t="s">
        <v>26</v>
      </c>
      <c r="C32" s="9">
        <f>C16+C20+C25+C30</f>
        <v>0</v>
      </c>
      <c r="D32" s="31" t="s">
        <v>46</v>
      </c>
      <c r="E32" s="4"/>
    </row>
    <row r="33" spans="2:5" x14ac:dyDescent="0.15">
      <c r="B33" s="5"/>
      <c r="C33" s="11"/>
      <c r="D33" s="30"/>
      <c r="E33" s="4"/>
    </row>
    <row r="34" spans="2:5" x14ac:dyDescent="0.15">
      <c r="B34" s="5" t="s">
        <v>27</v>
      </c>
      <c r="C34" s="7"/>
      <c r="D34" s="30"/>
      <c r="E34" s="4"/>
    </row>
    <row r="35" spans="2:5" x14ac:dyDescent="0.15">
      <c r="B35" s="5"/>
      <c r="C35" s="11"/>
      <c r="D35" s="30"/>
      <c r="E35" s="4"/>
    </row>
    <row r="36" spans="2:5" x14ac:dyDescent="0.15">
      <c r="B36" s="8" t="s">
        <v>28</v>
      </c>
      <c r="C36" s="9">
        <f>C32-C34</f>
        <v>0</v>
      </c>
      <c r="D36" s="31" t="s">
        <v>29</v>
      </c>
      <c r="E36" s="4"/>
    </row>
    <row r="37" spans="2:5" x14ac:dyDescent="0.15">
      <c r="B37" s="5"/>
      <c r="C37" s="3"/>
      <c r="D37" s="30"/>
      <c r="E37" s="4"/>
    </row>
    <row r="38" spans="2:5" x14ac:dyDescent="0.15">
      <c r="B38" s="5"/>
      <c r="C38" s="3"/>
      <c r="D38" s="30"/>
      <c r="E38" s="4"/>
    </row>
    <row r="39" spans="2:5" ht="14.25" x14ac:dyDescent="0.2">
      <c r="B39" s="6" t="s">
        <v>30</v>
      </c>
      <c r="C39" s="3"/>
      <c r="D39" s="30"/>
      <c r="E39" s="4"/>
    </row>
    <row r="40" spans="2:5" x14ac:dyDescent="0.15">
      <c r="B40" s="5" t="s">
        <v>48</v>
      </c>
      <c r="C40" s="13"/>
      <c r="D40" s="30"/>
      <c r="E40" s="4"/>
    </row>
    <row r="41" spans="2:5" x14ac:dyDescent="0.15">
      <c r="B41" s="5"/>
      <c r="C41" s="10"/>
      <c r="D41" s="30"/>
      <c r="E41" s="4"/>
    </row>
    <row r="42" spans="2:5" x14ac:dyDescent="0.15">
      <c r="B42" s="5" t="s">
        <v>49</v>
      </c>
      <c r="C42" s="13"/>
      <c r="D42" s="30"/>
      <c r="E42" s="4"/>
    </row>
    <row r="43" spans="2:5" x14ac:dyDescent="0.15">
      <c r="B43" s="5" t="s">
        <v>50</v>
      </c>
      <c r="C43" s="13"/>
      <c r="D43" s="30"/>
      <c r="E43" s="4"/>
    </row>
    <row r="44" spans="2:5" x14ac:dyDescent="0.15">
      <c r="B44" s="5" t="s">
        <v>51</v>
      </c>
      <c r="C44" s="13"/>
      <c r="D44" s="30"/>
      <c r="E44" s="4"/>
    </row>
    <row r="45" spans="2:5" x14ac:dyDescent="0.15">
      <c r="B45" s="8" t="s">
        <v>52</v>
      </c>
      <c r="C45" s="9">
        <f>SUM(C42:C44)</f>
        <v>0</v>
      </c>
      <c r="D45" s="30"/>
      <c r="E45" s="4"/>
    </row>
    <row r="46" spans="2:5" x14ac:dyDescent="0.15">
      <c r="B46" s="5"/>
      <c r="C46" s="10"/>
      <c r="D46" s="30"/>
      <c r="E46" s="4"/>
    </row>
    <row r="47" spans="2:5" x14ac:dyDescent="0.15">
      <c r="B47" s="8" t="s">
        <v>53</v>
      </c>
      <c r="C47" s="14">
        <f>C40-C45</f>
        <v>0</v>
      </c>
      <c r="D47" s="31" t="s">
        <v>31</v>
      </c>
      <c r="E47" s="4"/>
    </row>
    <row r="48" spans="2:5" x14ac:dyDescent="0.15">
      <c r="B48" s="5"/>
      <c r="C48" s="3"/>
      <c r="D48" s="30"/>
      <c r="E48" s="4"/>
    </row>
    <row r="49" spans="2:5" x14ac:dyDescent="0.15">
      <c r="B49" s="5"/>
      <c r="C49" s="3"/>
      <c r="D49" s="30"/>
      <c r="E49" s="4"/>
    </row>
    <row r="50" spans="2:5" ht="14.25" x14ac:dyDescent="0.2">
      <c r="B50" s="6" t="s">
        <v>32</v>
      </c>
      <c r="C50" s="3"/>
      <c r="D50" s="30"/>
      <c r="E50" s="4"/>
    </row>
    <row r="51" spans="2:5" x14ac:dyDescent="0.15">
      <c r="B51" s="8" t="s">
        <v>54</v>
      </c>
      <c r="C51" s="15" t="str">
        <f>IF(C47=0,"",C36/C47)</f>
        <v/>
      </c>
      <c r="D51" s="31" t="s">
        <v>33</v>
      </c>
      <c r="E51" s="4"/>
    </row>
    <row r="52" spans="2:5" x14ac:dyDescent="0.15">
      <c r="B52" s="5"/>
      <c r="C52" s="3"/>
      <c r="D52" s="3"/>
      <c r="E52" s="4"/>
    </row>
    <row r="53" spans="2:5" x14ac:dyDescent="0.15">
      <c r="B53" s="5"/>
      <c r="C53" s="3"/>
      <c r="D53" s="3"/>
      <c r="E53" s="4"/>
    </row>
    <row r="54" spans="2:5" ht="26.25" customHeight="1" x14ac:dyDescent="0.15">
      <c r="B54" s="16" t="s">
        <v>34</v>
      </c>
      <c r="C54" s="17"/>
      <c r="D54" s="17"/>
      <c r="E54" s="18"/>
    </row>
    <row r="55" spans="2:5" x14ac:dyDescent="0.15">
      <c r="B55" s="19" t="s">
        <v>41</v>
      </c>
      <c r="C55" s="20"/>
      <c r="D55" s="3"/>
      <c r="E55" s="4"/>
    </row>
    <row r="56" spans="2:5" x14ac:dyDescent="0.15">
      <c r="B56" s="21" t="s">
        <v>44</v>
      </c>
      <c r="C56" s="20" t="s">
        <v>35</v>
      </c>
      <c r="D56" s="3"/>
      <c r="E56" s="4"/>
    </row>
    <row r="57" spans="2:5" x14ac:dyDescent="0.15">
      <c r="B57" s="21" t="s">
        <v>43</v>
      </c>
      <c r="C57" s="20" t="s">
        <v>36</v>
      </c>
      <c r="D57" s="3"/>
      <c r="E57" s="4"/>
    </row>
    <row r="58" spans="2:5" x14ac:dyDescent="0.15">
      <c r="B58" s="21" t="s">
        <v>42</v>
      </c>
      <c r="C58" s="20" t="s">
        <v>37</v>
      </c>
      <c r="D58" s="3"/>
      <c r="E58" s="4"/>
    </row>
    <row r="59" spans="2:5" x14ac:dyDescent="0.15">
      <c r="B59" s="21" t="s">
        <v>38</v>
      </c>
      <c r="C59" s="20" t="s">
        <v>45</v>
      </c>
      <c r="D59" s="3"/>
      <c r="E59" s="4"/>
    </row>
    <row r="60" spans="2:5" ht="12" thickBot="1" x14ac:dyDescent="0.2">
      <c r="B60" s="22" t="s">
        <v>39</v>
      </c>
      <c r="C60" s="23" t="s">
        <v>40</v>
      </c>
      <c r="D60" s="24"/>
      <c r="E60" s="25"/>
    </row>
    <row r="61" spans="2:5" ht="9" customHeight="1" x14ac:dyDescent="0.15">
      <c r="B61" s="1"/>
      <c r="C61" s="1"/>
      <c r="D61" s="1"/>
      <c r="E61" s="1"/>
    </row>
  </sheetData>
  <sheetProtection algorithmName="SHA-512" hashValue="6vpNbMKTHfqWuaZyfPsA2Nwj2LR2DwnXsUY5aT3nS0DWQBYWMQnsJAh95GrsoPkayNyFJqrvr6BbG6pojvxHag==" saltValue="WU4a0a93exi4gD9E9NNXNw==" spinCount="100000" sheet="1" objects="1" scenarios="1"/>
  <mergeCells count="2">
    <mergeCell ref="B2:E2"/>
    <mergeCell ref="B54:E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IJtsma, Rommy (WVL)</dc:creator>
  <cp:lastModifiedBy>Burgers, Wim (WVL)</cp:lastModifiedBy>
  <dcterms:created xsi:type="dcterms:W3CDTF">2021-07-26T05:28:15Z</dcterms:created>
  <dcterms:modified xsi:type="dcterms:W3CDTF">2023-05-02T07:06:16Z</dcterms:modified>
</cp:coreProperties>
</file>